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вартал" sheetId="1" r:id="rId1"/>
    <sheet name="2 квартал " sheetId="2" r:id="rId2"/>
    <sheet name="3 квартал " sheetId="3" r:id="rId3"/>
    <sheet name="4 квартал " sheetId="4" r:id="rId4"/>
  </sheets>
  <definedNames/>
  <calcPr fullCalcOnLoad="1"/>
</workbook>
</file>

<file path=xl/sharedStrings.xml><?xml version="1.0" encoding="utf-8"?>
<sst xmlns="http://schemas.openxmlformats.org/spreadsheetml/2006/main" count="112" uniqueCount="34">
  <si>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</si>
  <si>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</si>
  <si>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</si>
  <si>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</si>
  <si>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</si>
  <si>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</si>
  <si>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</si>
  <si>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</si>
  <si>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</si>
  <si>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</si>
  <si>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</si>
  <si>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</si>
  <si>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</si>
  <si>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</si>
  <si>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Мероприятие 1. Поддержка коммунального хозяйства</t>
  </si>
  <si>
    <t>о реализации мероприятий муниципальной программы</t>
  </si>
  <si>
    <t>Объем финансирования факт за 2 квартал</t>
  </si>
  <si>
    <t xml:space="preserve">Обеспечение устойчивого функционирования и развития коммунальной и инженерной инфраструктуры в Горском сельском поселении </t>
  </si>
  <si>
    <t xml:space="preserve">Обеспечение устойчивого функционирования 
и развития коммунальной и инженерной 
инфраструктуры в Горском сельском
поселении
</t>
  </si>
  <si>
    <t>Обеспечение устойчивого функционирования и развития коммунальной и инженерной инфраструктуры в Горском сельском поселении</t>
  </si>
  <si>
    <t>Экспертиза сметной документации</t>
  </si>
  <si>
    <t>Обеспечение устойчивого функционирования 
и развития коммунальной и инженерной 
инфраструктуры в Горском сельском
поселении</t>
  </si>
  <si>
    <t>Объем финансирования факт за 3 квартал</t>
  </si>
  <si>
    <t>Объем финансирования факт за 4 квартал</t>
  </si>
  <si>
    <t>за 1 квартал 2018 года (нарастающим итогом)</t>
  </si>
  <si>
    <t>Объем финасирования план на 2018 год</t>
  </si>
  <si>
    <t>за 2 квартал 2018 года (нарастающим итогом)</t>
  </si>
  <si>
    <t>Капитальный ремонт участка тепловых сетей от УТ-8 до УТ -10</t>
  </si>
  <si>
    <t>за 3 квартал 2018 года (нарастающим итогом)</t>
  </si>
  <si>
    <t xml:space="preserve">Капитальный ремонт участка тепловых сетей от УТ-8 до УТ -10 </t>
  </si>
  <si>
    <t>Технический надзор за капитальным ремонтом участка тепловных сетей от УТ-8 до УТ-10</t>
  </si>
  <si>
    <t>Подготовака сварных швов на участке тепловых сетей от УТ-8 до УТ-10</t>
  </si>
  <si>
    <t>за 4 квартал 2018 года (нарастающим итогом)</t>
  </si>
  <si>
    <t>Ремонт котла на котельной в д. Горка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</si>
</sst>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G12" sqref="G12:G1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0" customHeight="1" thickBot="1">
      <c r="A3" s="9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8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1" t="s">
        <v>12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2" t="s">
        <v>11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51.75" customHeight="1">
      <c r="A8" s="4" t="s">
        <v>0</v>
      </c>
      <c r="B8" s="4" t="s">
        <v>1</v>
      </c>
      <c r="C8" s="16" t="s">
        <v>25</v>
      </c>
      <c r="D8" s="16"/>
      <c r="E8" s="16"/>
      <c r="F8" s="16"/>
      <c r="G8" s="16"/>
      <c r="H8" s="16" t="s">
        <v>8</v>
      </c>
      <c r="I8" s="16"/>
      <c r="J8" s="16"/>
      <c r="K8" s="16"/>
      <c r="L8" s="16"/>
    </row>
    <row r="9" spans="1:12" ht="12.75">
      <c r="A9" s="5"/>
      <c r="B9" s="5"/>
      <c r="C9" s="5" t="s">
        <v>2</v>
      </c>
      <c r="D9" s="16" t="s">
        <v>3</v>
      </c>
      <c r="E9" s="16"/>
      <c r="F9" s="16"/>
      <c r="G9" s="16"/>
      <c r="H9" s="5" t="s">
        <v>2</v>
      </c>
      <c r="I9" s="16" t="s">
        <v>3</v>
      </c>
      <c r="J9" s="16"/>
      <c r="K9" s="16"/>
      <c r="L9" s="16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13" t="s">
        <v>18</v>
      </c>
      <c r="B12" s="17" t="s">
        <v>14</v>
      </c>
      <c r="C12" s="20">
        <v>0</v>
      </c>
      <c r="D12" s="20">
        <v>0</v>
      </c>
      <c r="E12" s="20">
        <v>0</v>
      </c>
      <c r="F12" s="20">
        <f>C12</f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</row>
    <row r="13" spans="1:12" ht="12.75">
      <c r="A13" s="14"/>
      <c r="B13" s="18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03.5" customHeight="1">
      <c r="A14" s="15"/>
      <c r="B14" s="19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2.75">
      <c r="A15" s="23" t="s">
        <v>13</v>
      </c>
      <c r="B15" s="24"/>
      <c r="C15" s="1">
        <f aca="true" t="shared" si="0" ref="C15:L15">SUM(C12:C14)</f>
        <v>0</v>
      </c>
      <c r="D15" s="1">
        <f t="shared" si="0"/>
        <v>0</v>
      </c>
      <c r="E15" s="1">
        <f t="shared" si="0"/>
        <v>0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/>
  <mergeCells count="24">
    <mergeCell ref="A15:B15"/>
    <mergeCell ref="J12:J14"/>
    <mergeCell ref="K12:K14"/>
    <mergeCell ref="L12:L14"/>
    <mergeCell ref="F12:F14"/>
    <mergeCell ref="G12:G14"/>
    <mergeCell ref="H12:H14"/>
    <mergeCell ref="I12:I14"/>
    <mergeCell ref="A7:L7"/>
    <mergeCell ref="A12:A14"/>
    <mergeCell ref="C8:G8"/>
    <mergeCell ref="D9:G9"/>
    <mergeCell ref="H8:L8"/>
    <mergeCell ref="I9:L9"/>
    <mergeCell ref="B12:B14"/>
    <mergeCell ref="C12:C14"/>
    <mergeCell ref="D12:D14"/>
    <mergeCell ref="E12:E14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9" t="s">
        <v>19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8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1" t="s">
        <v>12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2" t="s">
        <v>11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51.75" customHeight="1">
      <c r="A8" s="4" t="s">
        <v>0</v>
      </c>
      <c r="B8" s="4" t="s">
        <v>1</v>
      </c>
      <c r="C8" s="16" t="s">
        <v>25</v>
      </c>
      <c r="D8" s="16"/>
      <c r="E8" s="16"/>
      <c r="F8" s="16"/>
      <c r="G8" s="16"/>
      <c r="H8" s="16" t="s">
        <v>16</v>
      </c>
      <c r="I8" s="16"/>
      <c r="J8" s="16"/>
      <c r="K8" s="16"/>
      <c r="L8" s="16"/>
    </row>
    <row r="9" spans="1:12" ht="12.75">
      <c r="A9" s="5"/>
      <c r="B9" s="5"/>
      <c r="C9" s="5" t="s">
        <v>2</v>
      </c>
      <c r="D9" s="16" t="s">
        <v>3</v>
      </c>
      <c r="E9" s="16"/>
      <c r="F9" s="16"/>
      <c r="G9" s="16"/>
      <c r="H9" s="5" t="s">
        <v>2</v>
      </c>
      <c r="I9" s="16" t="s">
        <v>3</v>
      </c>
      <c r="J9" s="16"/>
      <c r="K9" s="16"/>
      <c r="L9" s="16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8.25" customHeight="1" hidden="1">
      <c r="A12" s="25" t="s">
        <v>21</v>
      </c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53.25" customHeight="1">
      <c r="A13" s="25"/>
      <c r="B13" s="7" t="s">
        <v>27</v>
      </c>
      <c r="C13" s="1">
        <f>E13+F13</f>
        <v>4489.2</v>
      </c>
      <c r="D13" s="1"/>
      <c r="E13" s="1">
        <v>4282.4</v>
      </c>
      <c r="F13" s="1">
        <v>206.8</v>
      </c>
      <c r="G13" s="1"/>
      <c r="H13" s="1">
        <v>0</v>
      </c>
      <c r="I13" s="1"/>
      <c r="J13" s="1"/>
      <c r="K13" s="1">
        <v>0</v>
      </c>
      <c r="L13" s="1"/>
    </row>
    <row r="14" spans="1:12" ht="50.25" customHeight="1">
      <c r="A14" s="25"/>
      <c r="B14" s="7" t="s">
        <v>20</v>
      </c>
      <c r="C14" s="1">
        <f>F14</f>
        <v>22</v>
      </c>
      <c r="D14" s="1"/>
      <c r="E14" s="1"/>
      <c r="F14" s="1">
        <v>22</v>
      </c>
      <c r="G14" s="1"/>
      <c r="H14" s="1">
        <v>22</v>
      </c>
      <c r="I14" s="1"/>
      <c r="J14" s="1"/>
      <c r="K14" s="1">
        <v>22</v>
      </c>
      <c r="L14" s="1"/>
    </row>
    <row r="15" spans="1:12" ht="12.75">
      <c r="A15" s="23" t="s">
        <v>13</v>
      </c>
      <c r="B15" s="24"/>
      <c r="C15" s="1">
        <f>SUM(C13:C14)</f>
        <v>4511.2</v>
      </c>
      <c r="D15" s="1">
        <f>SUM(D13:D14)</f>
        <v>0</v>
      </c>
      <c r="E15" s="1">
        <f>SUM(E13:E14)</f>
        <v>4282.4</v>
      </c>
      <c r="F15" s="1">
        <f>SUM(F13:F14)</f>
        <v>228.8</v>
      </c>
      <c r="G15" s="1">
        <f>SUM(G13:G14)</f>
        <v>0</v>
      </c>
      <c r="H15" s="1">
        <f>SUM(H13:H14)</f>
        <v>22</v>
      </c>
      <c r="I15" s="1">
        <f>SUM(I13:I14)</f>
        <v>0</v>
      </c>
      <c r="J15" s="1">
        <f>SUM(J13:J14)</f>
        <v>0</v>
      </c>
      <c r="K15" s="1">
        <f>SUM(K13:K14)</f>
        <v>22</v>
      </c>
      <c r="L15" s="1">
        <f>SUM(L13:L14)</f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/>
  <mergeCells count="13">
    <mergeCell ref="A1:L1"/>
    <mergeCell ref="A2:L2"/>
    <mergeCell ref="A3:L3"/>
    <mergeCell ref="A4:L4"/>
    <mergeCell ref="A12:A14"/>
    <mergeCell ref="A15:B15"/>
    <mergeCell ref="A5:L5"/>
    <mergeCell ref="A6:L6"/>
    <mergeCell ref="A7:L7"/>
    <mergeCell ref="C8:G8"/>
    <mergeCell ref="D9:G9"/>
    <mergeCell ref="H8:L8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13" sqref="C13:L16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9" t="s">
        <v>19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8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1" t="s">
        <v>12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2" t="s">
        <v>11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51.75" customHeight="1">
      <c r="A8" s="4" t="s">
        <v>0</v>
      </c>
      <c r="B8" s="4" t="s">
        <v>1</v>
      </c>
      <c r="C8" s="16" t="s">
        <v>25</v>
      </c>
      <c r="D8" s="16"/>
      <c r="E8" s="16"/>
      <c r="F8" s="16"/>
      <c r="G8" s="16"/>
      <c r="H8" s="16" t="s">
        <v>22</v>
      </c>
      <c r="I8" s="16"/>
      <c r="J8" s="16"/>
      <c r="K8" s="16"/>
      <c r="L8" s="16"/>
    </row>
    <row r="9" spans="1:12" ht="12.75">
      <c r="A9" s="5"/>
      <c r="B9" s="5"/>
      <c r="C9" s="5" t="s">
        <v>2</v>
      </c>
      <c r="D9" s="16" t="s">
        <v>3</v>
      </c>
      <c r="E9" s="16"/>
      <c r="F9" s="16"/>
      <c r="G9" s="16"/>
      <c r="H9" s="5" t="s">
        <v>2</v>
      </c>
      <c r="I9" s="16" t="s">
        <v>3</v>
      </c>
      <c r="J9" s="16"/>
      <c r="K9" s="16"/>
      <c r="L9" s="16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8.25" customHeight="1" hidden="1">
      <c r="A12" s="25" t="s">
        <v>21</v>
      </c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53.25" customHeight="1">
      <c r="A13" s="25"/>
      <c r="B13" s="7" t="s">
        <v>29</v>
      </c>
      <c r="C13" s="1">
        <f>E13+F13</f>
        <v>4471.2</v>
      </c>
      <c r="D13" s="1">
        <v>0</v>
      </c>
      <c r="E13" s="1">
        <f>'2 квартал '!E13</f>
        <v>4282.4</v>
      </c>
      <c r="F13" s="1">
        <v>188.8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</row>
    <row r="14" spans="1:12" ht="30" customHeight="1">
      <c r="A14" s="25"/>
      <c r="B14" s="7" t="s">
        <v>20</v>
      </c>
      <c r="C14" s="1">
        <v>22</v>
      </c>
      <c r="D14" s="1">
        <v>0</v>
      </c>
      <c r="E14" s="1">
        <v>0</v>
      </c>
      <c r="F14" s="1">
        <v>22</v>
      </c>
      <c r="G14" s="1">
        <v>0</v>
      </c>
      <c r="H14" s="1">
        <v>22</v>
      </c>
      <c r="I14" s="1">
        <v>0</v>
      </c>
      <c r="J14" s="1">
        <v>0</v>
      </c>
      <c r="K14" s="1">
        <v>22</v>
      </c>
      <c r="L14" s="1">
        <v>0</v>
      </c>
    </row>
    <row r="15" spans="1:12" ht="57" customHeight="1">
      <c r="A15" s="25"/>
      <c r="B15" s="7" t="s">
        <v>31</v>
      </c>
      <c r="C15" s="1">
        <v>23</v>
      </c>
      <c r="D15" s="1">
        <v>0</v>
      </c>
      <c r="E15" s="1">
        <v>0</v>
      </c>
      <c r="F15" s="1">
        <v>23</v>
      </c>
      <c r="G15" s="1">
        <v>0</v>
      </c>
      <c r="H15" s="1">
        <v>23</v>
      </c>
      <c r="I15" s="1">
        <v>0</v>
      </c>
      <c r="J15" s="1">
        <v>0</v>
      </c>
      <c r="K15" s="1">
        <v>23</v>
      </c>
      <c r="L15" s="1">
        <v>0</v>
      </c>
    </row>
    <row r="16" spans="1:12" ht="55.5" customHeight="1">
      <c r="A16" s="26"/>
      <c r="B16" s="7" t="s">
        <v>30</v>
      </c>
      <c r="C16" s="1">
        <f>F16</f>
        <v>18</v>
      </c>
      <c r="D16" s="1">
        <v>0</v>
      </c>
      <c r="E16" s="1">
        <v>0</v>
      </c>
      <c r="F16" s="1">
        <v>18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 ht="12.75">
      <c r="A17" s="23" t="s">
        <v>13</v>
      </c>
      <c r="B17" s="24"/>
      <c r="C17" s="1">
        <f>SUM(C13:C16)</f>
        <v>4534.2</v>
      </c>
      <c r="D17" s="1">
        <f aca="true" t="shared" si="0" ref="C17:L17">SUM(D13:D16)</f>
        <v>0</v>
      </c>
      <c r="E17" s="1">
        <f t="shared" si="0"/>
        <v>4282.4</v>
      </c>
      <c r="F17" s="1">
        <f t="shared" si="0"/>
        <v>251.8</v>
      </c>
      <c r="G17" s="1">
        <f t="shared" si="0"/>
        <v>0</v>
      </c>
      <c r="H17" s="1">
        <f t="shared" si="0"/>
        <v>45</v>
      </c>
      <c r="I17" s="1">
        <f t="shared" si="0"/>
        <v>0</v>
      </c>
      <c r="J17" s="1">
        <f t="shared" si="0"/>
        <v>0</v>
      </c>
      <c r="K17" s="1">
        <f t="shared" si="0"/>
        <v>45</v>
      </c>
      <c r="L17" s="1">
        <f t="shared" si="0"/>
        <v>0</v>
      </c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</sheetData>
  <sheetProtection/>
  <mergeCells count="13">
    <mergeCell ref="D9:G9"/>
    <mergeCell ref="H8:L8"/>
    <mergeCell ref="I9:L9"/>
    <mergeCell ref="A1:L1"/>
    <mergeCell ref="A2:L2"/>
    <mergeCell ref="A3:L3"/>
    <mergeCell ref="A4:L4"/>
    <mergeCell ref="A12:A16"/>
    <mergeCell ref="A17:B17"/>
    <mergeCell ref="A5:L5"/>
    <mergeCell ref="A6:L6"/>
    <mergeCell ref="A7:L7"/>
    <mergeCell ref="C8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9" t="s">
        <v>19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8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32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1" t="s">
        <v>12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2" t="s">
        <v>11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51.75" customHeight="1">
      <c r="A8" s="4" t="s">
        <v>0</v>
      </c>
      <c r="B8" s="4" t="s">
        <v>1</v>
      </c>
      <c r="C8" s="16" t="s">
        <v>25</v>
      </c>
      <c r="D8" s="16"/>
      <c r="E8" s="16"/>
      <c r="F8" s="16"/>
      <c r="G8" s="16"/>
      <c r="H8" s="16" t="s">
        <v>23</v>
      </c>
      <c r="I8" s="16"/>
      <c r="J8" s="16"/>
      <c r="K8" s="16"/>
      <c r="L8" s="16"/>
    </row>
    <row r="9" spans="1:12" ht="12.75">
      <c r="A9" s="5"/>
      <c r="B9" s="5"/>
      <c r="C9" s="5" t="s">
        <v>2</v>
      </c>
      <c r="D9" s="16" t="s">
        <v>3</v>
      </c>
      <c r="E9" s="16"/>
      <c r="F9" s="16"/>
      <c r="G9" s="16"/>
      <c r="H9" s="5" t="s">
        <v>2</v>
      </c>
      <c r="I9" s="16" t="s">
        <v>3</v>
      </c>
      <c r="J9" s="16"/>
      <c r="K9" s="16"/>
      <c r="L9" s="16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8.25" customHeight="1" hidden="1">
      <c r="A12" s="25" t="s">
        <v>21</v>
      </c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53.25" customHeight="1">
      <c r="A13" s="25"/>
      <c r="B13" s="7" t="s">
        <v>29</v>
      </c>
      <c r="C13" s="1">
        <f>E13+F13</f>
        <v>3596.9</v>
      </c>
      <c r="D13" s="1">
        <v>0</v>
      </c>
      <c r="E13" s="1">
        <v>3390.4</v>
      </c>
      <c r="F13" s="1">
        <v>206.5</v>
      </c>
      <c r="G13" s="1">
        <v>0</v>
      </c>
      <c r="H13" s="1">
        <f>J13+K13</f>
        <v>3568.9</v>
      </c>
      <c r="I13" s="1">
        <v>0</v>
      </c>
      <c r="J13" s="1">
        <v>3390.4</v>
      </c>
      <c r="K13" s="1">
        <v>178.5</v>
      </c>
      <c r="L13" s="1">
        <v>0</v>
      </c>
    </row>
    <row r="14" spans="1:12" ht="30" customHeight="1">
      <c r="A14" s="25"/>
      <c r="B14" s="7" t="s">
        <v>20</v>
      </c>
      <c r="C14" s="1">
        <v>22</v>
      </c>
      <c r="D14" s="1">
        <v>0</v>
      </c>
      <c r="E14" s="1">
        <v>0</v>
      </c>
      <c r="F14" s="1">
        <v>22</v>
      </c>
      <c r="G14" s="1">
        <v>0</v>
      </c>
      <c r="H14" s="1">
        <v>22</v>
      </c>
      <c r="I14" s="1">
        <v>0</v>
      </c>
      <c r="J14" s="1">
        <v>0</v>
      </c>
      <c r="K14" s="1">
        <v>22</v>
      </c>
      <c r="L14" s="1">
        <v>0</v>
      </c>
    </row>
    <row r="15" spans="1:12" ht="62.25" customHeight="1">
      <c r="A15" s="25"/>
      <c r="B15" s="7" t="s">
        <v>31</v>
      </c>
      <c r="C15" s="1">
        <v>30.7</v>
      </c>
      <c r="D15" s="1">
        <v>0</v>
      </c>
      <c r="E15" s="1">
        <v>0</v>
      </c>
      <c r="F15" s="1">
        <v>30.7</v>
      </c>
      <c r="G15" s="1">
        <v>0</v>
      </c>
      <c r="H15" s="1">
        <v>30.7</v>
      </c>
      <c r="I15" s="1">
        <v>0</v>
      </c>
      <c r="J15" s="1">
        <v>0</v>
      </c>
      <c r="K15" s="1">
        <v>30.7</v>
      </c>
      <c r="L15" s="1">
        <v>0</v>
      </c>
    </row>
    <row r="16" spans="1:12" ht="56.25" customHeight="1">
      <c r="A16" s="25"/>
      <c r="B16" s="7" t="s">
        <v>30</v>
      </c>
      <c r="C16" s="1">
        <f>F16</f>
        <v>18</v>
      </c>
      <c r="D16" s="1">
        <v>0</v>
      </c>
      <c r="E16" s="1">
        <v>0</v>
      </c>
      <c r="F16" s="1">
        <v>18</v>
      </c>
      <c r="G16" s="1">
        <v>0</v>
      </c>
      <c r="H16" s="1">
        <v>18</v>
      </c>
      <c r="I16" s="1">
        <v>0</v>
      </c>
      <c r="J16" s="1">
        <v>0</v>
      </c>
      <c r="K16" s="1">
        <v>18</v>
      </c>
      <c r="L16" s="1">
        <v>0</v>
      </c>
    </row>
    <row r="17" spans="1:12" ht="35.25" customHeight="1">
      <c r="A17" s="26"/>
      <c r="B17" s="7" t="s">
        <v>33</v>
      </c>
      <c r="C17" s="1">
        <v>97.3</v>
      </c>
      <c r="D17" s="1">
        <v>0</v>
      </c>
      <c r="E17" s="1">
        <v>0</v>
      </c>
      <c r="F17" s="1">
        <v>97.3</v>
      </c>
      <c r="G17" s="1">
        <v>0</v>
      </c>
      <c r="H17" s="1">
        <v>97.3</v>
      </c>
      <c r="I17" s="1">
        <v>0</v>
      </c>
      <c r="J17" s="1">
        <v>0</v>
      </c>
      <c r="K17" s="1">
        <v>97.3</v>
      </c>
      <c r="L17" s="1"/>
    </row>
    <row r="18" spans="1:12" ht="12.75">
      <c r="A18" s="23" t="s">
        <v>13</v>
      </c>
      <c r="B18" s="24"/>
      <c r="C18" s="1">
        <f>SUM(C13:C17)</f>
        <v>3764.9</v>
      </c>
      <c r="D18" s="1">
        <f aca="true" t="shared" si="0" ref="D18:L18">SUM(D13:D17)</f>
        <v>0</v>
      </c>
      <c r="E18" s="1">
        <f t="shared" si="0"/>
        <v>3390.4</v>
      </c>
      <c r="F18" s="1">
        <f t="shared" si="0"/>
        <v>374.5</v>
      </c>
      <c r="G18" s="1">
        <f t="shared" si="0"/>
        <v>0</v>
      </c>
      <c r="H18" s="1">
        <f t="shared" si="0"/>
        <v>3736.9</v>
      </c>
      <c r="I18" s="1">
        <f t="shared" si="0"/>
        <v>0</v>
      </c>
      <c r="J18" s="1">
        <f t="shared" si="0"/>
        <v>3390.4</v>
      </c>
      <c r="K18" s="1">
        <f t="shared" si="0"/>
        <v>346.5</v>
      </c>
      <c r="L18" s="1">
        <f t="shared" si="0"/>
        <v>0</v>
      </c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</sheetData>
  <sheetProtection/>
  <mergeCells count="13">
    <mergeCell ref="A1:L1"/>
    <mergeCell ref="A2:L2"/>
    <mergeCell ref="A3:L3"/>
    <mergeCell ref="A4:L4"/>
    <mergeCell ref="A12:A17"/>
    <mergeCell ref="A18:B18"/>
    <mergeCell ref="A5:L5"/>
    <mergeCell ref="A6:L6"/>
    <mergeCell ref="A7:L7"/>
    <mergeCell ref="C8:G8"/>
    <mergeCell ref="D9:G9"/>
    <mergeCell ref="H8:L8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2015-02-27T05:28:26Z</cp:lastPrinted>
  <dcterms:created xsi:type="dcterms:W3CDTF">1996-10-08T23:32:33Z</dcterms:created>
  <dcterms:modified xsi:type="dcterms:W3CDTF">2019-03-01T08:37:23Z</dcterms:modified>
  <cp:category/>
  <cp:version/>
  <cp:contentType/>
  <cp:contentStatus/>
</cp:coreProperties>
</file>